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mc:AlternateContent xmlns:mc="http://schemas.openxmlformats.org/markup-compatibility/2006">
    <mc:Choice Requires="x15">
      <x15ac:absPath xmlns:x15ac="http://schemas.microsoft.com/office/spreadsheetml/2010/11/ac" url="D:\cursussen\Excel\Excel Digi-Taal oefenmateriaal\"/>
    </mc:Choice>
  </mc:AlternateContent>
  <xr:revisionPtr revIDLastSave="0" documentId="13_ncr:1_{BD914D7F-34AA-4C7C-B654-3A267D214E25}" xr6:coauthVersionLast="47" xr6:coauthVersionMax="47" xr10:uidLastSave="{00000000-0000-0000-0000-000000000000}"/>
  <bookViews>
    <workbookView xWindow="-108" yWindow="-108" windowWidth="23256" windowHeight="12720" xr2:uid="{00000000-000D-0000-FFFF-FFFF00000000}"/>
  </bookViews>
  <sheets>
    <sheet name="km_heffing" sheetId="3" r:id="rId1"/>
    <sheet name="zeevisserij" sheetId="4" r:id="rId2"/>
    <sheet name="oordopjes" sheetId="6" r:id="rId3"/>
  </sheets>
  <definedNames>
    <definedName name="havenkolom">zeevisserij!$F$3:$G$5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0" i="4" l="1"/>
</calcChain>
</file>

<file path=xl/sharedStrings.xml><?xml version="1.0" encoding="utf-8"?>
<sst xmlns="http://schemas.openxmlformats.org/spreadsheetml/2006/main" count="173" uniqueCount="86">
  <si>
    <t>3,5-12 ton</t>
  </si>
  <si>
    <t>12-32 ton</t>
  </si>
  <si>
    <t>&gt;32 ton</t>
  </si>
  <si>
    <t>Euronorm0</t>
  </si>
  <si>
    <t>Euronorm1</t>
  </si>
  <si>
    <t>Euronorm2</t>
  </si>
  <si>
    <t>Euronorm3</t>
  </si>
  <si>
    <t>Euronorm4</t>
  </si>
  <si>
    <t>Kies je gewichtscategorie</t>
  </si>
  <si>
    <t>Euronorm5</t>
  </si>
  <si>
    <t>Euronorm6</t>
  </si>
  <si>
    <t>Kies je emissiecategorie</t>
  </si>
  <si>
    <t>Geschat aantal km/jaar</t>
  </si>
  <si>
    <t>Kilometerheffing/km</t>
  </si>
  <si>
    <t>Totale kost</t>
  </si>
  <si>
    <t>Gewichtscategorieën</t>
  </si>
  <si>
    <t>Vissoort</t>
  </si>
  <si>
    <t>Nieuwpoort (kg)</t>
  </si>
  <si>
    <t>Nieuwpoort (EUR)</t>
  </si>
  <si>
    <t>Oostende (kg)</t>
  </si>
  <si>
    <t>Oostende (EUR)</t>
  </si>
  <si>
    <t>Zeebrugge (kg)</t>
  </si>
  <si>
    <t>Zeebrugge (EUR)</t>
  </si>
  <si>
    <t>Bot</t>
  </si>
  <si>
    <t>Haven</t>
  </si>
  <si>
    <t>Nieuwpoort</t>
  </si>
  <si>
    <t>Doornhaai</t>
  </si>
  <si>
    <t>-</t>
  </si>
  <si>
    <t>Haring</t>
  </si>
  <si>
    <t>Oostende</t>
  </si>
  <si>
    <t>Engelse poon</t>
  </si>
  <si>
    <t>Zeebrugge</t>
  </si>
  <si>
    <t>Garnaal</t>
  </si>
  <si>
    <t>Grauwe poon</t>
  </si>
  <si>
    <t>Aantal kg</t>
  </si>
  <si>
    <t>Waarde in EUR</t>
  </si>
  <si>
    <t>Griet</t>
  </si>
  <si>
    <t>Heek</t>
  </si>
  <si>
    <t>Prijs per kg veiling</t>
  </si>
  <si>
    <t>Heilbot</t>
  </si>
  <si>
    <t>Hondshaai</t>
  </si>
  <si>
    <t>Hondstong</t>
  </si>
  <si>
    <t>Horsmakereel</t>
  </si>
  <si>
    <t>Inktvis</t>
  </si>
  <si>
    <t>Kabeljauw</t>
  </si>
  <si>
    <t>Kongeraal</t>
  </si>
  <si>
    <t>Koolvis</t>
  </si>
  <si>
    <t>Langoestine geheel</t>
  </si>
  <si>
    <t>Langoestine staartje</t>
  </si>
  <si>
    <t>Leng</t>
  </si>
  <si>
    <t>Makreel</t>
  </si>
  <si>
    <t>Mul</t>
  </si>
  <si>
    <t>Noordzeekrab</t>
  </si>
  <si>
    <t>Pollak</t>
  </si>
  <si>
    <t>Rode poon</t>
  </si>
  <si>
    <t>Rog</t>
  </si>
  <si>
    <t>Roodbaars</t>
  </si>
  <si>
    <t>Schar</t>
  </si>
  <si>
    <t>Schartong</t>
  </si>
  <si>
    <t>Schelpen</t>
  </si>
  <si>
    <t>Schelvis</t>
  </si>
  <si>
    <t>Schol</t>
  </si>
  <si>
    <t>Sprot</t>
  </si>
  <si>
    <t>Steenbolk</t>
  </si>
  <si>
    <t>Tarbot</t>
  </si>
  <si>
    <t>Tong</t>
  </si>
  <si>
    <t>Tongschar</t>
  </si>
  <si>
    <t>Wijting</t>
  </si>
  <si>
    <t>Wulk</t>
  </si>
  <si>
    <t>Zandhaai</t>
  </si>
  <si>
    <t>Zeebaars</t>
  </si>
  <si>
    <t>Zeeduivel</t>
  </si>
  <si>
    <t>Zeekreeft</t>
  </si>
  <si>
    <t>Zeewolf</t>
  </si>
  <si>
    <t>Maak je keuze</t>
  </si>
  <si>
    <t>Zonder logo</t>
  </si>
  <si>
    <t>Met logo</t>
  </si>
  <si>
    <t>Bestelling oordopjes</t>
  </si>
  <si>
    <t>Aantal</t>
  </si>
  <si>
    <t>Type</t>
  </si>
  <si>
    <t>Aantal stuks</t>
  </si>
  <si>
    <t>Subtotaal</t>
  </si>
  <si>
    <t>21 % BTW</t>
  </si>
  <si>
    <t>Stukprijs</t>
  </si>
  <si>
    <t>Totaal</t>
  </si>
  <si>
    <t>Prijzen in euro per paar in plastic foil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</si>
</sst>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 #,##0.00;[Red]&quot;€&quot;\ \-#,##0.00"/>
    <numFmt numFmtId="164" formatCode="&quot;€&quot;\ #,##0.00"/>
    <numFmt numFmtId="165" formatCode="&quot;€&quot;\ #,##0.000"/>
  </numFmts>
  <fonts count="14" x14ac:knownFonts="1">
    <font>
      <sz val="11"/>
      <color theme="1"/>
      <name val="Calibri"/>
      <family val="2"/>
      <scheme val="minor"/>
    </font>
    <font>
      <b/>
      <sz val="11"/>
      <color theme="1"/>
      <name val="Calibri"/>
      <family val="2"/>
      <scheme val="minor"/>
    </font>
    <font>
      <sz val="11"/>
      <color theme="0"/>
      <name val="Calibri"/>
      <family val="2"/>
      <scheme val="minor"/>
    </font>
    <font>
      <sz val="11"/>
      <color theme="0" tint="-0.14999847407452621"/>
      <name val="Calibri"/>
      <family val="2"/>
      <scheme val="minor"/>
    </font>
    <font>
      <i/>
      <sz val="11"/>
      <color theme="1"/>
      <name val="Calibri"/>
      <family val="2"/>
      <scheme val="minor"/>
    </font>
    <font>
      <b/>
      <sz val="16"/>
      <color rgb="FF008080"/>
      <name val="Calibri"/>
      <family val="2"/>
      <scheme val="minor"/>
    </font>
    <font>
      <b/>
      <sz val="8"/>
      <color indexed="9"/>
      <name val="Arial"/>
      <family val="2"/>
    </font>
    <font>
      <sz val="8"/>
      <name val="Arial"/>
      <family val="2"/>
    </font>
    <font>
      <sz val="11"/>
      <color theme="0" tint="-0.249977111117893"/>
      <name val="Calibri"/>
      <family val="2"/>
      <scheme val="minor"/>
    </font>
    <font>
      <b/>
      <sz val="14"/>
      <color rgb="FFE86218"/>
      <name val="Calibri"/>
      <family val="2"/>
      <scheme val="minor"/>
    </font>
    <font>
      <sz val="8"/>
      <color rgb="FF222222"/>
      <name val="Arial"/>
      <family val="2"/>
    </font>
    <font>
      <i/>
      <sz val="8"/>
      <color rgb="FFE86218"/>
      <name val="Calibri"/>
      <family val="2"/>
      <scheme val="minor"/>
    </font>
    <font>
      <sz val="11"/>
      <name val="Calibri"/>
      <family val="2"/>
      <scheme val="minor"/>
    </font>
    <font>
      <i/>
      <sz val="8"/>
      <color theme="1"/>
      <name val="Calibri"/>
      <family val="2"/>
      <scheme val="minor"/>
    </font>
  </fonts>
  <fills count="8">
    <fill>
      <patternFill patternType="none"/>
    </fill>
    <fill>
      <patternFill patternType="gray125"/>
    </fill>
    <fill>
      <patternFill patternType="solid">
        <fgColor theme="3" tint="0.79998168889431442"/>
        <bgColor indexed="64"/>
      </patternFill>
    </fill>
    <fill>
      <patternFill patternType="solid">
        <fgColor indexed="21"/>
        <bgColor indexed="64"/>
      </patternFill>
    </fill>
    <fill>
      <patternFill patternType="solid">
        <fgColor theme="5" tint="-0.249977111117893"/>
        <bgColor indexed="64"/>
      </patternFill>
    </fill>
    <fill>
      <patternFill patternType="solid">
        <fgColor theme="9" tint="0.79998168889431442"/>
        <bgColor indexed="64"/>
      </patternFill>
    </fill>
    <fill>
      <patternFill patternType="solid">
        <fgColor rgb="FFFFFFFF"/>
        <bgColor indexed="64"/>
      </patternFill>
    </fill>
    <fill>
      <patternFill patternType="solid">
        <fgColor rgb="FFE5E5E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rgb="FFBEBEBE"/>
      </bottom>
      <diagonal/>
    </border>
    <border>
      <left/>
      <right/>
      <top style="medium">
        <color indexed="64"/>
      </top>
      <bottom style="medium">
        <color rgb="FFBEBEBE"/>
      </bottom>
      <diagonal/>
    </border>
    <border>
      <left/>
      <right style="medium">
        <color indexed="64"/>
      </right>
      <top style="medium">
        <color indexed="64"/>
      </top>
      <bottom style="medium">
        <color rgb="FFBEBEBE"/>
      </bottom>
      <diagonal/>
    </border>
    <border>
      <left style="medium">
        <color indexed="64"/>
      </left>
      <right/>
      <top/>
      <bottom style="medium">
        <color rgb="FFBEBEBE"/>
      </bottom>
      <diagonal/>
    </border>
    <border>
      <left/>
      <right/>
      <top/>
      <bottom style="medium">
        <color rgb="FFBEBEBE"/>
      </bottom>
      <diagonal/>
    </border>
    <border>
      <left/>
      <right style="medium">
        <color indexed="64"/>
      </right>
      <top/>
      <bottom style="medium">
        <color rgb="FFBEBEBE"/>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40">
    <xf numFmtId="0" fontId="0" fillId="0" borderId="0" xfId="0"/>
    <xf numFmtId="0" fontId="0" fillId="0" borderId="1" xfId="0" applyBorder="1"/>
    <xf numFmtId="164" fontId="0" fillId="0" borderId="1" xfId="0" applyNumberFormat="1" applyBorder="1"/>
    <xf numFmtId="0" fontId="3" fillId="0" borderId="0" xfId="0" applyFont="1"/>
    <xf numFmtId="165" fontId="0" fillId="0" borderId="1" xfId="0" applyNumberFormat="1" applyBorder="1"/>
    <xf numFmtId="0" fontId="4" fillId="0" borderId="0" xfId="0" applyFont="1"/>
    <xf numFmtId="0" fontId="0" fillId="2" borderId="1" xfId="0" applyFill="1" applyBorder="1"/>
    <xf numFmtId="0" fontId="1" fillId="0" borderId="0" xfId="0" applyFont="1"/>
    <xf numFmtId="0" fontId="5" fillId="0" borderId="0" xfId="0" applyFont="1"/>
    <xf numFmtId="0" fontId="6" fillId="3" borderId="1" xfId="0" applyFont="1" applyFill="1" applyBorder="1" applyAlignment="1"/>
    <xf numFmtId="0" fontId="6" fillId="3" borderId="1" xfId="0" applyFont="1" applyFill="1" applyBorder="1" applyAlignment="1">
      <alignment horizontal="center" wrapText="1"/>
    </xf>
    <xf numFmtId="0" fontId="7" fillId="0" borderId="1" xfId="0" applyFont="1" applyBorder="1"/>
    <xf numFmtId="3" fontId="7" fillId="0" borderId="1" xfId="0" applyNumberFormat="1" applyFont="1" applyBorder="1" applyAlignment="1">
      <alignment horizontal="right"/>
    </xf>
    <xf numFmtId="0" fontId="8" fillId="4" borderId="0" xfId="0" applyFont="1" applyFill="1"/>
    <xf numFmtId="0" fontId="8" fillId="0" borderId="0" xfId="0" applyFont="1"/>
    <xf numFmtId="164" fontId="0" fillId="0" borderId="1" xfId="0" applyNumberFormat="1" applyFont="1" applyBorder="1"/>
    <xf numFmtId="0" fontId="2" fillId="5" borderId="0" xfId="0" applyFont="1" applyFill="1"/>
    <xf numFmtId="0" fontId="9" fillId="0" borderId="0" xfId="0" applyFont="1"/>
    <xf numFmtId="0" fontId="1" fillId="0" borderId="0" xfId="0" applyFont="1" applyAlignment="1">
      <alignment horizontal="right"/>
    </xf>
    <xf numFmtId="0" fontId="4" fillId="0" borderId="0" xfId="0" applyFont="1" applyAlignment="1">
      <alignment horizontal="right"/>
    </xf>
    <xf numFmtId="0" fontId="10" fillId="6" borderId="3" xfId="0" applyFont="1" applyFill="1" applyBorder="1" applyAlignment="1">
      <alignment vertical="center" wrapText="1"/>
    </xf>
    <xf numFmtId="8" fontId="10" fillId="6" borderId="4" xfId="0" applyNumberFormat="1" applyFont="1" applyFill="1" applyBorder="1" applyAlignment="1">
      <alignment vertical="center" wrapText="1"/>
    </xf>
    <xf numFmtId="164" fontId="10" fillId="6" borderId="5" xfId="0" applyNumberFormat="1" applyFont="1" applyFill="1" applyBorder="1" applyAlignment="1">
      <alignment vertical="center" wrapText="1"/>
    </xf>
    <xf numFmtId="3" fontId="10" fillId="7" borderId="6" xfId="0" applyNumberFormat="1" applyFont="1" applyFill="1" applyBorder="1" applyAlignment="1">
      <alignment vertical="center" wrapText="1"/>
    </xf>
    <xf numFmtId="8" fontId="10" fillId="7" borderId="7" xfId="0" applyNumberFormat="1" applyFont="1" applyFill="1" applyBorder="1" applyAlignment="1">
      <alignment vertical="center" wrapText="1"/>
    </xf>
    <xf numFmtId="164" fontId="10" fillId="7" borderId="8" xfId="0" applyNumberFormat="1" applyFont="1" applyFill="1" applyBorder="1" applyAlignment="1">
      <alignment vertical="center" wrapText="1"/>
    </xf>
    <xf numFmtId="0" fontId="0" fillId="5" borderId="2" xfId="0" applyFill="1" applyBorder="1"/>
    <xf numFmtId="3" fontId="10" fillId="6" borderId="6" xfId="0" applyNumberFormat="1" applyFont="1" applyFill="1" applyBorder="1" applyAlignment="1">
      <alignment vertical="center" wrapText="1"/>
    </xf>
    <xf numFmtId="8" fontId="10" fillId="6" borderId="7" xfId="0" applyNumberFormat="1" applyFont="1" applyFill="1" applyBorder="1" applyAlignment="1">
      <alignment vertical="center" wrapText="1"/>
    </xf>
    <xf numFmtId="8" fontId="10" fillId="6" borderId="8" xfId="0" applyNumberFormat="1" applyFont="1" applyFill="1" applyBorder="1" applyAlignment="1">
      <alignment vertical="center" wrapText="1"/>
    </xf>
    <xf numFmtId="0" fontId="11" fillId="0" borderId="0" xfId="0" applyNumberFormat="1" applyFont="1"/>
    <xf numFmtId="8" fontId="10" fillId="7" borderId="8" xfId="0" applyNumberFormat="1" applyFont="1" applyFill="1" applyBorder="1" applyAlignment="1">
      <alignment vertical="center" wrapText="1"/>
    </xf>
    <xf numFmtId="164" fontId="12" fillId="0" borderId="2" xfId="0" applyNumberFormat="1" applyFont="1" applyBorder="1"/>
    <xf numFmtId="0" fontId="1" fillId="0" borderId="1" xfId="0" applyFont="1" applyBorder="1"/>
    <xf numFmtId="164" fontId="1" fillId="0" borderId="1" xfId="0" applyNumberFormat="1" applyFont="1" applyBorder="1"/>
    <xf numFmtId="3" fontId="10" fillId="6" borderId="9" xfId="0" applyNumberFormat="1" applyFont="1" applyFill="1" applyBorder="1" applyAlignment="1">
      <alignment vertical="center" wrapText="1"/>
    </xf>
    <xf numFmtId="8" fontId="10" fillId="6" borderId="10" xfId="0" applyNumberFormat="1" applyFont="1" applyFill="1" applyBorder="1" applyAlignment="1">
      <alignment vertical="center" wrapText="1"/>
    </xf>
    <xf numFmtId="8" fontId="10" fillId="6" borderId="11" xfId="0" applyNumberFormat="1" applyFont="1" applyFill="1" applyBorder="1" applyAlignment="1">
      <alignment vertical="center" wrapText="1"/>
    </xf>
    <xf numFmtId="0" fontId="13" fillId="0" borderId="0" xfId="0" applyFont="1"/>
    <xf numFmtId="0" fontId="0" fillId="0" borderId="2" xfId="0" applyBorder="1"/>
  </cellXfs>
  <cellStyles count="1">
    <cellStyle name="Standaard" xfId="0" builtinId="0"/>
  </cellStyles>
  <dxfs count="0"/>
  <tableStyles count="0" defaultTableStyle="TableStyleMedium2" defaultPivotStyle="PivotStyleLight16"/>
  <colors>
    <mruColors>
      <color rgb="FF4472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21364</xdr:colOff>
      <xdr:row>0</xdr:row>
      <xdr:rowOff>7121</xdr:rowOff>
    </xdr:from>
    <xdr:to>
      <xdr:col>6</xdr:col>
      <xdr:colOff>42729</xdr:colOff>
      <xdr:row>5</xdr:row>
      <xdr:rowOff>8844</xdr:rowOff>
    </xdr:to>
    <xdr:pic>
      <xdr:nvPicPr>
        <xdr:cNvPr id="2" name="Afbeelding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1364" y="7121"/>
          <a:ext cx="5374415" cy="954223"/>
        </a:xfrm>
        <a:prstGeom prst="rect">
          <a:avLst/>
        </a:prstGeom>
      </xdr:spPr>
    </xdr:pic>
    <xdr:clientData/>
  </xdr:twoCellAnchor>
  <xdr:twoCellAnchor editAs="oneCell">
    <xdr:from>
      <xdr:col>6</xdr:col>
      <xdr:colOff>0</xdr:colOff>
      <xdr:row>21</xdr:row>
      <xdr:rowOff>0</xdr:rowOff>
    </xdr:from>
    <xdr:to>
      <xdr:col>6</xdr:col>
      <xdr:colOff>304800</xdr:colOff>
      <xdr:row>22</xdr:row>
      <xdr:rowOff>121920</xdr:rowOff>
    </xdr:to>
    <xdr:sp macro="" textlink="">
      <xdr:nvSpPr>
        <xdr:cNvPr id="5" name="AutoShape 4" descr="Afbeeldingsresultaat voor viapass">
          <a:extLst>
            <a:ext uri="{FF2B5EF4-FFF2-40B4-BE49-F238E27FC236}">
              <a16:creationId xmlns:a16="http://schemas.microsoft.com/office/drawing/2014/main" id="{00000000-0008-0000-0000-000005000000}"/>
            </a:ext>
          </a:extLst>
        </xdr:cNvPr>
        <xdr:cNvSpPr>
          <a:spLocks noChangeAspect="1" noChangeArrowheads="1"/>
        </xdr:cNvSpPr>
      </xdr:nvSpPr>
      <xdr:spPr bwMode="auto">
        <a:xfrm>
          <a:off x="5353050" y="4000500"/>
          <a:ext cx="304800" cy="31242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6</xdr:col>
      <xdr:colOff>0</xdr:colOff>
      <xdr:row>15</xdr:row>
      <xdr:rowOff>0</xdr:rowOff>
    </xdr:from>
    <xdr:to>
      <xdr:col>6</xdr:col>
      <xdr:colOff>304800</xdr:colOff>
      <xdr:row>16</xdr:row>
      <xdr:rowOff>121920</xdr:rowOff>
    </xdr:to>
    <xdr:sp macro="" textlink="">
      <xdr:nvSpPr>
        <xdr:cNvPr id="6" name="AutoShape 5" descr="Afbeeldingsresultaat voor viapass">
          <a:extLst>
            <a:ext uri="{FF2B5EF4-FFF2-40B4-BE49-F238E27FC236}">
              <a16:creationId xmlns:a16="http://schemas.microsoft.com/office/drawing/2014/main" id="{00000000-0008-0000-0000-000006000000}"/>
            </a:ext>
          </a:extLst>
        </xdr:cNvPr>
        <xdr:cNvSpPr>
          <a:spLocks noChangeAspect="1" noChangeArrowheads="1"/>
        </xdr:cNvSpPr>
      </xdr:nvSpPr>
      <xdr:spPr bwMode="auto">
        <a:xfrm>
          <a:off x="5353050" y="2857500"/>
          <a:ext cx="304800" cy="31242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6</xdr:col>
      <xdr:colOff>0</xdr:colOff>
      <xdr:row>15</xdr:row>
      <xdr:rowOff>0</xdr:rowOff>
    </xdr:from>
    <xdr:to>
      <xdr:col>6</xdr:col>
      <xdr:colOff>304800</xdr:colOff>
      <xdr:row>16</xdr:row>
      <xdr:rowOff>121920</xdr:rowOff>
    </xdr:to>
    <xdr:sp macro="" textlink="">
      <xdr:nvSpPr>
        <xdr:cNvPr id="7" name="AutoShape 6" descr="Afbeeldingsresultaat voor viapass">
          <a:extLst>
            <a:ext uri="{FF2B5EF4-FFF2-40B4-BE49-F238E27FC236}">
              <a16:creationId xmlns:a16="http://schemas.microsoft.com/office/drawing/2014/main" id="{00000000-0008-0000-0000-000007000000}"/>
            </a:ext>
          </a:extLst>
        </xdr:cNvPr>
        <xdr:cNvSpPr>
          <a:spLocks noChangeAspect="1" noChangeArrowheads="1"/>
        </xdr:cNvSpPr>
      </xdr:nvSpPr>
      <xdr:spPr bwMode="auto">
        <a:xfrm>
          <a:off x="5353050" y="2857500"/>
          <a:ext cx="304800" cy="31242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6</xdr:col>
      <xdr:colOff>0</xdr:colOff>
      <xdr:row>16</xdr:row>
      <xdr:rowOff>0</xdr:rowOff>
    </xdr:from>
    <xdr:to>
      <xdr:col>6</xdr:col>
      <xdr:colOff>304800</xdr:colOff>
      <xdr:row>17</xdr:row>
      <xdr:rowOff>121920</xdr:rowOff>
    </xdr:to>
    <xdr:sp macro="" textlink="">
      <xdr:nvSpPr>
        <xdr:cNvPr id="8" name="AutoShape 7" descr="Afbeeldingsresultaat voor viapass">
          <a:extLst>
            <a:ext uri="{FF2B5EF4-FFF2-40B4-BE49-F238E27FC236}">
              <a16:creationId xmlns:a16="http://schemas.microsoft.com/office/drawing/2014/main" id="{00000000-0008-0000-0000-000008000000}"/>
            </a:ext>
          </a:extLst>
        </xdr:cNvPr>
        <xdr:cNvSpPr>
          <a:spLocks noChangeAspect="1" noChangeArrowheads="1"/>
        </xdr:cNvSpPr>
      </xdr:nvSpPr>
      <xdr:spPr bwMode="auto">
        <a:xfrm>
          <a:off x="5353050" y="3048000"/>
          <a:ext cx="304800" cy="31242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6</xdr:col>
      <xdr:colOff>534112</xdr:colOff>
      <xdr:row>8</xdr:row>
      <xdr:rowOff>92579</xdr:rowOff>
    </xdr:from>
    <xdr:to>
      <xdr:col>10</xdr:col>
      <xdr:colOff>504252</xdr:colOff>
      <xdr:row>16</xdr:row>
      <xdr:rowOff>28486</xdr:rowOff>
    </xdr:to>
    <xdr:pic>
      <xdr:nvPicPr>
        <xdr:cNvPr id="9" name="Afbeelding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2"/>
        <a:stretch>
          <a:fillRect/>
        </a:stretch>
      </xdr:blipFill>
      <xdr:spPr>
        <a:xfrm>
          <a:off x="5677612" y="1616579"/>
          <a:ext cx="2484740" cy="145990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530088</xdr:colOff>
      <xdr:row>0</xdr:row>
      <xdr:rowOff>99392</xdr:rowOff>
    </xdr:from>
    <xdr:to>
      <xdr:col>5</xdr:col>
      <xdr:colOff>248479</xdr:colOff>
      <xdr:row>1</xdr:row>
      <xdr:rowOff>157370</xdr:rowOff>
    </xdr:to>
    <xdr:sp macro="" textlink="">
      <xdr:nvSpPr>
        <xdr:cNvPr id="3" name="Tekstvak 2">
          <a:extLst>
            <a:ext uri="{FF2B5EF4-FFF2-40B4-BE49-F238E27FC236}">
              <a16:creationId xmlns:a16="http://schemas.microsoft.com/office/drawing/2014/main" id="{00000000-0008-0000-0100-000003000000}"/>
            </a:ext>
          </a:extLst>
        </xdr:cNvPr>
        <xdr:cNvSpPr txBox="1"/>
      </xdr:nvSpPr>
      <xdr:spPr>
        <a:xfrm>
          <a:off x="530088" y="99392"/>
          <a:ext cx="3404566" cy="3246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BE" sz="1600" b="1">
              <a:solidFill>
                <a:srgbClr val="008080"/>
              </a:solidFill>
            </a:rPr>
            <a:t>Zeevisserij - Belgische aanvoer</a:t>
          </a:r>
        </a:p>
      </xdr:txBody>
    </xdr:sp>
    <xdr:clientData/>
  </xdr:twoCellAnchor>
  <xdr:twoCellAnchor>
    <xdr:from>
      <xdr:col>0</xdr:col>
      <xdr:colOff>455541</xdr:colOff>
      <xdr:row>0</xdr:row>
      <xdr:rowOff>24845</xdr:rowOff>
    </xdr:from>
    <xdr:to>
      <xdr:col>7</xdr:col>
      <xdr:colOff>149085</xdr:colOff>
      <xdr:row>12</xdr:row>
      <xdr:rowOff>66258</xdr:rowOff>
    </xdr:to>
    <xdr:sp macro="" textlink="">
      <xdr:nvSpPr>
        <xdr:cNvPr id="4" name="Afgeronde rechthoek 3">
          <a:extLst>
            <a:ext uri="{FF2B5EF4-FFF2-40B4-BE49-F238E27FC236}">
              <a16:creationId xmlns:a16="http://schemas.microsoft.com/office/drawing/2014/main" id="{00000000-0008-0000-0100-000004000000}"/>
            </a:ext>
          </a:extLst>
        </xdr:cNvPr>
        <xdr:cNvSpPr/>
      </xdr:nvSpPr>
      <xdr:spPr>
        <a:xfrm>
          <a:off x="455541" y="24845"/>
          <a:ext cx="4294119" cy="2403613"/>
        </a:xfrm>
        <a:prstGeom prst="roundRect">
          <a:avLst/>
        </a:prstGeom>
        <a:noFill/>
        <a:ln>
          <a:solidFill>
            <a:srgbClr val="008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B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579120</xdr:colOff>
      <xdr:row>1</xdr:row>
      <xdr:rowOff>7620</xdr:rowOff>
    </xdr:from>
    <xdr:to>
      <xdr:col>11</xdr:col>
      <xdr:colOff>145889</xdr:colOff>
      <xdr:row>12</xdr:row>
      <xdr:rowOff>129273</xdr:rowOff>
    </xdr:to>
    <xdr:pic>
      <xdr:nvPicPr>
        <xdr:cNvPr id="2" name="Afbeelding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579120" y="198120"/>
          <a:ext cx="6262844" cy="2217153"/>
        </a:xfrm>
        <a:prstGeom prst="rect">
          <a:avLst/>
        </a:prstGeom>
      </xdr:spPr>
    </xdr:pic>
    <xdr:clientData/>
  </xdr:twoCellAnchor>
  <xdr:twoCellAnchor editAs="absolute">
    <xdr:from>
      <xdr:col>1</xdr:col>
      <xdr:colOff>3810</xdr:colOff>
      <xdr:row>1</xdr:row>
      <xdr:rowOff>15240</xdr:rowOff>
    </xdr:from>
    <xdr:to>
      <xdr:col>11</xdr:col>
      <xdr:colOff>152400</xdr:colOff>
      <xdr:row>26</xdr:row>
      <xdr:rowOff>15240</xdr:rowOff>
    </xdr:to>
    <xdr:sp macro="" textlink="">
      <xdr:nvSpPr>
        <xdr:cNvPr id="3" name="Rechthoek 2">
          <a:extLst>
            <a:ext uri="{FF2B5EF4-FFF2-40B4-BE49-F238E27FC236}">
              <a16:creationId xmlns:a16="http://schemas.microsoft.com/office/drawing/2014/main" id="{00000000-0008-0000-0200-000003000000}"/>
            </a:ext>
          </a:extLst>
        </xdr:cNvPr>
        <xdr:cNvSpPr/>
      </xdr:nvSpPr>
      <xdr:spPr>
        <a:xfrm>
          <a:off x="594360" y="205740"/>
          <a:ext cx="6254115" cy="4905375"/>
        </a:xfrm>
        <a:prstGeom prst="rect">
          <a:avLst/>
        </a:prstGeom>
        <a:noFill/>
        <a:ln>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BE" sz="1100"/>
        </a:p>
      </xdr:txBody>
    </xdr:sp>
    <xdr:clientData/>
  </xdr:twoCellAnchor>
  <xdr:twoCellAnchor>
    <xdr:from>
      <xdr:col>2</xdr:col>
      <xdr:colOff>7620</xdr:colOff>
      <xdr:row>14</xdr:row>
      <xdr:rowOff>114300</xdr:rowOff>
    </xdr:from>
    <xdr:to>
      <xdr:col>7</xdr:col>
      <xdr:colOff>320040</xdr:colOff>
      <xdr:row>23</xdr:row>
      <xdr:rowOff>182880</xdr:rowOff>
    </xdr:to>
    <xdr:sp macro="" textlink="">
      <xdr:nvSpPr>
        <xdr:cNvPr id="5" name="Rechthoek 4">
          <a:extLst>
            <a:ext uri="{FF2B5EF4-FFF2-40B4-BE49-F238E27FC236}">
              <a16:creationId xmlns:a16="http://schemas.microsoft.com/office/drawing/2014/main" id="{00000000-0008-0000-0200-000005000000}"/>
            </a:ext>
          </a:extLst>
        </xdr:cNvPr>
        <xdr:cNvSpPr/>
      </xdr:nvSpPr>
      <xdr:spPr>
        <a:xfrm>
          <a:off x="798195" y="2828925"/>
          <a:ext cx="3655695" cy="186880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BE" sz="1100"/>
        </a:p>
      </xdr:txBody>
    </xdr:sp>
    <xdr:clientData/>
  </xdr:twoCellAnchor>
  <xdr:twoCellAnchor>
    <xdr:from>
      <xdr:col>13</xdr:col>
      <xdr:colOff>9525</xdr:colOff>
      <xdr:row>5</xdr:row>
      <xdr:rowOff>123825</xdr:rowOff>
    </xdr:from>
    <xdr:to>
      <xdr:col>21</xdr:col>
      <xdr:colOff>209550</xdr:colOff>
      <xdr:row>19</xdr:row>
      <xdr:rowOff>133350</xdr:rowOff>
    </xdr:to>
    <xdr:sp macro="" textlink="">
      <xdr:nvSpPr>
        <xdr:cNvPr id="6" name="Tekstvak 5">
          <a:extLst>
            <a:ext uri="{FF2B5EF4-FFF2-40B4-BE49-F238E27FC236}">
              <a16:creationId xmlns:a16="http://schemas.microsoft.com/office/drawing/2014/main" id="{00000000-0008-0000-0200-000006000000}"/>
            </a:ext>
          </a:extLst>
        </xdr:cNvPr>
        <xdr:cNvSpPr txBox="1"/>
      </xdr:nvSpPr>
      <xdr:spPr>
        <a:xfrm>
          <a:off x="7658100" y="1076325"/>
          <a:ext cx="5229225" cy="2771775"/>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BE" sz="1100" b="1"/>
            <a:t>OPGAVE</a:t>
          </a:r>
        </a:p>
        <a:p>
          <a:r>
            <a:rPr lang="nl-BE" sz="1100"/>
            <a:t>In D16 typ je </a:t>
          </a:r>
          <a:r>
            <a:rPr lang="nl-BE" sz="1100" i="1"/>
            <a:t>Zonder logo</a:t>
          </a:r>
          <a:r>
            <a:rPr lang="nl-BE" sz="1100" i="0"/>
            <a:t> of </a:t>
          </a:r>
          <a:r>
            <a:rPr lang="nl-BE" sz="1100" i="1"/>
            <a:t>Met logo</a:t>
          </a:r>
          <a:r>
            <a:rPr lang="nl-BE" sz="1100" i="0"/>
            <a:t> in.</a:t>
          </a:r>
          <a:endParaRPr lang="nl-BE" sz="1100" baseline="0"/>
        </a:p>
        <a:p>
          <a:r>
            <a:rPr lang="nl-BE" sz="1100" baseline="0"/>
            <a:t>In </a:t>
          </a:r>
          <a:r>
            <a:rPr lang="nl-BE" sz="1100" b="1" baseline="0"/>
            <a:t>D18</a:t>
          </a:r>
          <a:r>
            <a:rPr lang="nl-BE" sz="1100" baseline="0"/>
            <a:t> moet je het aantal te bestellen stuks kunnen intypen. Op basis van dat aantal en van je keuze in de keuzelijst moet in D20 de juiste stukprijs uit de prijzentabel gehaald worden. De prijzen zijn exclusief BTW.</a:t>
          </a:r>
        </a:p>
        <a:p>
          <a:r>
            <a:rPr lang="nl-BE" sz="1100" baseline="0"/>
            <a:t>Bereken in kolom G het subtotaal, de BTW en het totaal te betalen bedrag.</a:t>
          </a:r>
        </a:p>
        <a:p>
          <a:r>
            <a:rPr lang="nl-BE" sz="1100" baseline="0"/>
            <a:t>Zorg voor foutafhandeling als bv. niets ingevuld is of geen keuze gemaakt is.</a:t>
          </a:r>
        </a:p>
        <a:p>
          <a:endParaRPr lang="nl-BE" sz="1100" baseline="0"/>
        </a:p>
        <a:p>
          <a:r>
            <a:rPr lang="nl-BE" sz="1100" b="1" baseline="0"/>
            <a:t>Let op!</a:t>
          </a:r>
          <a:br>
            <a:rPr lang="nl-BE" sz="1100" b="0" baseline="0"/>
          </a:br>
          <a:r>
            <a:rPr lang="nl-BE" sz="1100" b="0" baseline="0"/>
            <a:t>Zorg ervoor dat je in D18 enkel getallen kunt intypen. Typ je een getal lager dan 200 in, dan moet in D20 de melding </a:t>
          </a:r>
          <a:r>
            <a:rPr lang="nl-BE" sz="1100" b="0" i="1" baseline="0"/>
            <a:t>min. 200! </a:t>
          </a:r>
          <a:r>
            <a:rPr lang="nl-BE" sz="1100" b="0" baseline="0"/>
            <a:t>verschijnen.</a:t>
          </a:r>
          <a:endParaRPr lang="nl-BE" sz="1100"/>
        </a:p>
      </xdr:txBody>
    </xdr:sp>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M21"/>
  <sheetViews>
    <sheetView tabSelected="1" workbookViewId="0">
      <selection activeCell="E19" sqref="E19"/>
    </sheetView>
  </sheetViews>
  <sheetFormatPr defaultRowHeight="14.4" x14ac:dyDescent="0.3"/>
  <cols>
    <col min="2" max="2" width="23.33203125" bestFit="1" customWidth="1"/>
    <col min="3" max="3" width="12.6640625" customWidth="1"/>
    <col min="5" max="5" width="16.88671875" customWidth="1"/>
    <col min="7" max="7" width="4.88671875" customWidth="1"/>
    <col min="8" max="8" width="10.6640625" bestFit="1" customWidth="1"/>
    <col min="9" max="9" width="9.6640625" bestFit="1" customWidth="1"/>
    <col min="10" max="10" width="9.33203125" bestFit="1" customWidth="1"/>
    <col min="11" max="11" width="7.5546875" bestFit="1" customWidth="1"/>
  </cols>
  <sheetData>
    <row r="1" spans="2:13" x14ac:dyDescent="0.3">
      <c r="H1" s="1"/>
      <c r="I1" s="1" t="s">
        <v>0</v>
      </c>
      <c r="J1" s="1" t="s">
        <v>1</v>
      </c>
      <c r="K1" s="1" t="s">
        <v>2</v>
      </c>
      <c r="M1" s="3" t="b">
        <v>0</v>
      </c>
    </row>
    <row r="2" spans="2:13" x14ac:dyDescent="0.3">
      <c r="H2" s="1" t="s">
        <v>3</v>
      </c>
      <c r="I2" s="4">
        <v>0.122</v>
      </c>
      <c r="J2" s="4">
        <v>0.20799999999999999</v>
      </c>
      <c r="K2" s="4">
        <v>0.23400000000000001</v>
      </c>
    </row>
    <row r="3" spans="2:13" x14ac:dyDescent="0.3">
      <c r="H3" s="1" t="s">
        <v>4</v>
      </c>
      <c r="I3" s="4">
        <v>0.122</v>
      </c>
      <c r="J3" s="4">
        <v>0.20799999999999999</v>
      </c>
      <c r="K3" s="4">
        <v>0.23400000000000001</v>
      </c>
    </row>
    <row r="4" spans="2:13" x14ac:dyDescent="0.3">
      <c r="H4" s="1" t="s">
        <v>5</v>
      </c>
      <c r="I4" s="4">
        <v>0.122</v>
      </c>
      <c r="J4" s="4">
        <v>0.20799999999999999</v>
      </c>
      <c r="K4" s="4">
        <v>0.23400000000000001</v>
      </c>
    </row>
    <row r="5" spans="2:13" x14ac:dyDescent="0.3">
      <c r="H5" s="1" t="s">
        <v>6</v>
      </c>
      <c r="I5" s="4">
        <v>0.10100000000000001</v>
      </c>
      <c r="J5" s="4">
        <v>0.187</v>
      </c>
      <c r="K5" s="4">
        <v>0.21299999999999999</v>
      </c>
    </row>
    <row r="6" spans="2:13" x14ac:dyDescent="0.3">
      <c r="H6" s="1" t="s">
        <v>7</v>
      </c>
      <c r="I6" s="4">
        <v>6.8000000000000005E-2</v>
      </c>
      <c r="J6" s="4">
        <v>0.154</v>
      </c>
      <c r="K6" s="4">
        <v>0.18</v>
      </c>
    </row>
    <row r="7" spans="2:13" x14ac:dyDescent="0.3">
      <c r="B7" s="5" t="s">
        <v>8</v>
      </c>
      <c r="C7" s="1"/>
      <c r="H7" s="1" t="s">
        <v>9</v>
      </c>
      <c r="I7" s="4">
        <v>5.6000000000000001E-2</v>
      </c>
      <c r="J7" s="4">
        <v>0.14199999999999999</v>
      </c>
      <c r="K7" s="4">
        <v>0.16800000000000001</v>
      </c>
    </row>
    <row r="8" spans="2:13" x14ac:dyDescent="0.3">
      <c r="H8" s="1" t="s">
        <v>10</v>
      </c>
      <c r="I8" s="4">
        <v>4.5999999999999999E-2</v>
      </c>
      <c r="J8" s="4">
        <v>0.13200000000000001</v>
      </c>
      <c r="K8" s="4">
        <v>0.157</v>
      </c>
    </row>
    <row r="10" spans="2:13" x14ac:dyDescent="0.3">
      <c r="B10" s="5" t="s">
        <v>11</v>
      </c>
      <c r="C10" s="1"/>
      <c r="H10">
        <v>1</v>
      </c>
      <c r="I10">
        <v>7</v>
      </c>
    </row>
    <row r="13" spans="2:13" x14ac:dyDescent="0.3">
      <c r="B13" t="s">
        <v>12</v>
      </c>
      <c r="C13" s="6">
        <v>60000</v>
      </c>
    </row>
    <row r="15" spans="2:13" x14ac:dyDescent="0.3">
      <c r="B15" t="s">
        <v>13</v>
      </c>
      <c r="C15" s="4"/>
    </row>
    <row r="17" spans="2:8" x14ac:dyDescent="0.3">
      <c r="B17" t="s">
        <v>14</v>
      </c>
      <c r="C17" s="2"/>
    </row>
    <row r="18" spans="2:8" x14ac:dyDescent="0.3">
      <c r="H18" s="7" t="s">
        <v>15</v>
      </c>
    </row>
    <row r="19" spans="2:8" x14ac:dyDescent="0.3">
      <c r="H19" t="s">
        <v>0</v>
      </c>
    </row>
    <row r="20" spans="2:8" x14ac:dyDescent="0.3">
      <c r="H20" t="s">
        <v>1</v>
      </c>
    </row>
    <row r="21" spans="2:8" x14ac:dyDescent="0.3">
      <c r="H21" t="s">
        <v>2</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Q44"/>
  <sheetViews>
    <sheetView workbookViewId="0">
      <selection activeCell="F17" sqref="F17"/>
    </sheetView>
  </sheetViews>
  <sheetFormatPr defaultRowHeight="14.4" x14ac:dyDescent="0.3"/>
  <cols>
    <col min="2" max="2" width="15.6640625" customWidth="1"/>
    <col min="3" max="3" width="5.5546875" customWidth="1"/>
    <col min="4" max="4" width="15.6640625" customWidth="1"/>
    <col min="6" max="6" width="11.6640625" bestFit="1" customWidth="1"/>
    <col min="7" max="7" width="2" bestFit="1" customWidth="1"/>
    <col min="11" max="11" width="15.109375" bestFit="1" customWidth="1"/>
    <col min="12" max="12" width="13.88671875" bestFit="1" customWidth="1"/>
    <col min="13" max="13" width="14.6640625" bestFit="1" customWidth="1"/>
    <col min="14" max="14" width="12.33203125" bestFit="1" customWidth="1"/>
    <col min="15" max="15" width="13.33203125" bestFit="1" customWidth="1"/>
    <col min="16" max="16" width="13.44140625" bestFit="1" customWidth="1"/>
    <col min="17" max="17" width="14.33203125" bestFit="1" customWidth="1"/>
  </cols>
  <sheetData>
    <row r="1" spans="2:17" ht="21" x14ac:dyDescent="0.4">
      <c r="B1" s="8"/>
      <c r="K1" s="9" t="s">
        <v>16</v>
      </c>
      <c r="L1" s="10" t="s">
        <v>17</v>
      </c>
      <c r="M1" s="10" t="s">
        <v>18</v>
      </c>
      <c r="N1" s="10" t="s">
        <v>19</v>
      </c>
      <c r="O1" s="10" t="s">
        <v>20</v>
      </c>
      <c r="P1" s="10" t="s">
        <v>21</v>
      </c>
      <c r="Q1" s="10" t="s">
        <v>22</v>
      </c>
    </row>
    <row r="2" spans="2:17" x14ac:dyDescent="0.3">
      <c r="K2" s="11" t="s">
        <v>23</v>
      </c>
      <c r="L2" s="12">
        <v>54</v>
      </c>
      <c r="M2" s="12">
        <v>24</v>
      </c>
      <c r="N2" s="12">
        <v>3330</v>
      </c>
      <c r="O2" s="12">
        <v>2410</v>
      </c>
      <c r="P2" s="12">
        <v>1985</v>
      </c>
      <c r="Q2" s="12">
        <v>1372</v>
      </c>
    </row>
    <row r="3" spans="2:17" x14ac:dyDescent="0.3">
      <c r="B3" s="9" t="s">
        <v>16</v>
      </c>
      <c r="D3" s="9" t="s">
        <v>24</v>
      </c>
      <c r="F3" s="13" t="s">
        <v>25</v>
      </c>
      <c r="G3" s="13">
        <v>2</v>
      </c>
      <c r="K3" s="11" t="s">
        <v>26</v>
      </c>
      <c r="L3" s="12" t="s">
        <v>27</v>
      </c>
      <c r="M3" s="12" t="s">
        <v>27</v>
      </c>
      <c r="N3" s="12" t="s">
        <v>27</v>
      </c>
      <c r="O3" s="12" t="s">
        <v>27</v>
      </c>
      <c r="P3" s="12" t="s">
        <v>27</v>
      </c>
      <c r="Q3" s="12" t="s">
        <v>27</v>
      </c>
    </row>
    <row r="4" spans="2:17" x14ac:dyDescent="0.3">
      <c r="B4" s="1"/>
      <c r="D4" s="1"/>
      <c r="F4" s="13" t="s">
        <v>29</v>
      </c>
      <c r="G4" s="13">
        <v>4</v>
      </c>
      <c r="K4" s="11" t="s">
        <v>30</v>
      </c>
      <c r="L4" s="12" t="s">
        <v>27</v>
      </c>
      <c r="M4" s="12" t="s">
        <v>27</v>
      </c>
      <c r="N4" s="12">
        <v>11966</v>
      </c>
      <c r="O4" s="12">
        <v>5782</v>
      </c>
      <c r="P4" s="12">
        <v>39359</v>
      </c>
      <c r="Q4" s="12">
        <v>25382</v>
      </c>
    </row>
    <row r="5" spans="2:17" x14ac:dyDescent="0.3">
      <c r="F5" s="13" t="s">
        <v>31</v>
      </c>
      <c r="G5" s="13">
        <v>6</v>
      </c>
      <c r="K5" s="11" t="s">
        <v>32</v>
      </c>
      <c r="L5" s="12">
        <v>356</v>
      </c>
      <c r="M5" s="12">
        <v>4406</v>
      </c>
      <c r="N5" s="12">
        <v>1437</v>
      </c>
      <c r="O5" s="12">
        <v>12110</v>
      </c>
      <c r="P5" s="12">
        <v>403</v>
      </c>
      <c r="Q5" s="12">
        <v>3380</v>
      </c>
    </row>
    <row r="6" spans="2:17" x14ac:dyDescent="0.3">
      <c r="K6" s="11" t="s">
        <v>33</v>
      </c>
      <c r="L6" s="12" t="s">
        <v>27</v>
      </c>
      <c r="M6" s="12" t="s">
        <v>27</v>
      </c>
      <c r="N6" s="12">
        <v>48</v>
      </c>
      <c r="O6" s="12">
        <v>10</v>
      </c>
      <c r="P6" s="12">
        <v>103</v>
      </c>
      <c r="Q6" s="12">
        <v>22</v>
      </c>
    </row>
    <row r="7" spans="2:17" x14ac:dyDescent="0.3">
      <c r="B7" s="9" t="s">
        <v>34</v>
      </c>
      <c r="D7" s="9" t="s">
        <v>35</v>
      </c>
      <c r="F7" s="3"/>
      <c r="K7" s="11" t="s">
        <v>36</v>
      </c>
      <c r="L7" s="12">
        <v>1</v>
      </c>
      <c r="M7" s="12">
        <v>8</v>
      </c>
      <c r="N7" s="12">
        <v>7751</v>
      </c>
      <c r="O7" s="12">
        <v>54752</v>
      </c>
      <c r="P7" s="12">
        <v>14530</v>
      </c>
      <c r="Q7" s="12">
        <v>105302</v>
      </c>
    </row>
    <row r="8" spans="2:17" x14ac:dyDescent="0.3">
      <c r="B8" s="1"/>
      <c r="D8" s="2"/>
      <c r="F8" s="14"/>
      <c r="K8" s="11" t="s">
        <v>28</v>
      </c>
      <c r="L8" s="12">
        <v>9</v>
      </c>
      <c r="M8" s="12">
        <v>20</v>
      </c>
      <c r="N8" s="12">
        <v>386</v>
      </c>
      <c r="O8" s="12">
        <v>638</v>
      </c>
      <c r="P8" s="12">
        <v>156</v>
      </c>
      <c r="Q8" s="12">
        <v>356</v>
      </c>
    </row>
    <row r="9" spans="2:17" x14ac:dyDescent="0.3">
      <c r="K9" s="11" t="s">
        <v>37</v>
      </c>
      <c r="L9" s="12" t="s">
        <v>27</v>
      </c>
      <c r="M9" s="12" t="s">
        <v>27</v>
      </c>
      <c r="N9" s="12">
        <v>165</v>
      </c>
      <c r="O9" s="12">
        <v>522</v>
      </c>
      <c r="P9" s="12">
        <v>285</v>
      </c>
      <c r="Q9" s="12">
        <v>810</v>
      </c>
    </row>
    <row r="10" spans="2:17" x14ac:dyDescent="0.3">
      <c r="B10" s="9" t="s">
        <v>38</v>
      </c>
      <c r="D10" s="9" t="str">
        <f>IF(F7,"Prijs/kg distributie","")</f>
        <v/>
      </c>
      <c r="K10" s="11" t="s">
        <v>39</v>
      </c>
      <c r="L10" s="12" t="s">
        <v>27</v>
      </c>
      <c r="M10" s="12" t="s">
        <v>27</v>
      </c>
      <c r="N10" s="12" t="s">
        <v>27</v>
      </c>
      <c r="O10" s="12" t="s">
        <v>27</v>
      </c>
      <c r="P10" s="12">
        <v>10</v>
      </c>
      <c r="Q10" s="12">
        <v>136</v>
      </c>
    </row>
    <row r="11" spans="2:17" x14ac:dyDescent="0.3">
      <c r="B11" s="15"/>
      <c r="D11" s="2"/>
      <c r="K11" s="11" t="s">
        <v>40</v>
      </c>
      <c r="L11" s="12">
        <v>4</v>
      </c>
      <c r="M11" s="12">
        <v>2</v>
      </c>
      <c r="N11" s="12">
        <v>27473</v>
      </c>
      <c r="O11" s="12">
        <v>19906</v>
      </c>
      <c r="P11" s="12">
        <v>34462</v>
      </c>
      <c r="Q11" s="12">
        <v>25058</v>
      </c>
    </row>
    <row r="12" spans="2:17" x14ac:dyDescent="0.3">
      <c r="K12" s="11" t="s">
        <v>41</v>
      </c>
      <c r="L12" s="12" t="s">
        <v>27</v>
      </c>
      <c r="M12" s="12" t="s">
        <v>27</v>
      </c>
      <c r="N12" s="12">
        <v>3090</v>
      </c>
      <c r="O12" s="12">
        <v>6822</v>
      </c>
      <c r="P12" s="12">
        <v>1030</v>
      </c>
      <c r="Q12" s="12">
        <v>2898</v>
      </c>
    </row>
    <row r="13" spans="2:17" x14ac:dyDescent="0.3">
      <c r="K13" s="11" t="s">
        <v>42</v>
      </c>
      <c r="L13" s="12" t="s">
        <v>27</v>
      </c>
      <c r="M13" s="12" t="s">
        <v>27</v>
      </c>
      <c r="N13" s="12">
        <v>2415</v>
      </c>
      <c r="O13" s="12">
        <v>1524</v>
      </c>
      <c r="P13" s="12">
        <v>3667</v>
      </c>
      <c r="Q13" s="12">
        <v>1542</v>
      </c>
    </row>
    <row r="14" spans="2:17" x14ac:dyDescent="0.3">
      <c r="K14" s="11" t="s">
        <v>43</v>
      </c>
      <c r="L14" s="12" t="s">
        <v>27</v>
      </c>
      <c r="M14" s="12" t="s">
        <v>27</v>
      </c>
      <c r="N14" s="12">
        <v>52903</v>
      </c>
      <c r="O14" s="12">
        <v>186408</v>
      </c>
      <c r="P14" s="12">
        <v>159923</v>
      </c>
      <c r="Q14" s="12">
        <v>540428</v>
      </c>
    </row>
    <row r="15" spans="2:17" x14ac:dyDescent="0.3">
      <c r="K15" s="11" t="s">
        <v>44</v>
      </c>
      <c r="L15" s="12">
        <v>349</v>
      </c>
      <c r="M15" s="12">
        <v>1154</v>
      </c>
      <c r="N15" s="12">
        <v>7958</v>
      </c>
      <c r="O15" s="12">
        <v>26622</v>
      </c>
      <c r="P15" s="12">
        <v>16688</v>
      </c>
      <c r="Q15" s="12">
        <v>55438</v>
      </c>
    </row>
    <row r="16" spans="2:17" x14ac:dyDescent="0.3">
      <c r="K16" s="11" t="s">
        <v>45</v>
      </c>
      <c r="L16" s="12" t="s">
        <v>27</v>
      </c>
      <c r="M16" s="12" t="s">
        <v>27</v>
      </c>
      <c r="N16" s="12">
        <v>2230</v>
      </c>
      <c r="O16" s="12">
        <v>2054</v>
      </c>
      <c r="P16" s="12">
        <v>5627</v>
      </c>
      <c r="Q16" s="12">
        <v>6260</v>
      </c>
    </row>
    <row r="17" spans="11:17" x14ac:dyDescent="0.3">
      <c r="K17" s="11" t="s">
        <v>46</v>
      </c>
      <c r="L17" s="12" t="s">
        <v>27</v>
      </c>
      <c r="M17" s="12" t="s">
        <v>27</v>
      </c>
      <c r="N17" s="12">
        <v>7</v>
      </c>
      <c r="O17" s="12">
        <v>16</v>
      </c>
      <c r="P17" s="12">
        <v>256</v>
      </c>
      <c r="Q17" s="12">
        <v>424</v>
      </c>
    </row>
    <row r="18" spans="11:17" x14ac:dyDescent="0.3">
      <c r="K18" s="11" t="s">
        <v>47</v>
      </c>
      <c r="L18" s="12" t="s">
        <v>27</v>
      </c>
      <c r="M18" s="12" t="s">
        <v>27</v>
      </c>
      <c r="N18" s="12">
        <v>2077</v>
      </c>
      <c r="O18" s="12">
        <v>20158</v>
      </c>
      <c r="P18" s="12" t="s">
        <v>27</v>
      </c>
      <c r="Q18" s="12" t="s">
        <v>27</v>
      </c>
    </row>
    <row r="19" spans="11:17" x14ac:dyDescent="0.3">
      <c r="K19" s="11" t="s">
        <v>48</v>
      </c>
      <c r="L19" s="12" t="s">
        <v>27</v>
      </c>
      <c r="M19" s="12" t="s">
        <v>27</v>
      </c>
      <c r="N19" s="12">
        <v>222</v>
      </c>
      <c r="O19" s="12">
        <v>2974</v>
      </c>
      <c r="P19" s="12">
        <v>8</v>
      </c>
      <c r="Q19" s="12">
        <v>94</v>
      </c>
    </row>
    <row r="20" spans="11:17" x14ac:dyDescent="0.3">
      <c r="K20" s="11" t="s">
        <v>49</v>
      </c>
      <c r="L20" s="12" t="s">
        <v>27</v>
      </c>
      <c r="M20" s="12" t="s">
        <v>27</v>
      </c>
      <c r="N20" s="12">
        <v>666</v>
      </c>
      <c r="O20" s="12">
        <v>1576</v>
      </c>
      <c r="P20" s="12">
        <v>1354</v>
      </c>
      <c r="Q20" s="12">
        <v>3744</v>
      </c>
    </row>
    <row r="21" spans="11:17" x14ac:dyDescent="0.3">
      <c r="K21" s="11" t="s">
        <v>50</v>
      </c>
      <c r="L21" s="12" t="s">
        <v>27</v>
      </c>
      <c r="M21" s="12" t="s">
        <v>27</v>
      </c>
      <c r="N21" s="12">
        <v>5507</v>
      </c>
      <c r="O21" s="12">
        <v>6950</v>
      </c>
      <c r="P21" s="12">
        <v>3271</v>
      </c>
      <c r="Q21" s="12">
        <v>6356</v>
      </c>
    </row>
    <row r="22" spans="11:17" x14ac:dyDescent="0.3">
      <c r="K22" s="11" t="s">
        <v>51</v>
      </c>
      <c r="L22" s="12" t="s">
        <v>27</v>
      </c>
      <c r="M22" s="12" t="s">
        <v>27</v>
      </c>
      <c r="N22" s="12">
        <v>7354</v>
      </c>
      <c r="O22" s="12">
        <v>31752</v>
      </c>
      <c r="P22" s="12">
        <v>11982</v>
      </c>
      <c r="Q22" s="12">
        <v>49106</v>
      </c>
    </row>
    <row r="23" spans="11:17" x14ac:dyDescent="0.3">
      <c r="K23" s="11" t="s">
        <v>52</v>
      </c>
      <c r="L23" s="12" t="s">
        <v>27</v>
      </c>
      <c r="M23" s="12" t="s">
        <v>27</v>
      </c>
      <c r="N23" s="12">
        <v>534</v>
      </c>
      <c r="O23" s="12">
        <v>2686</v>
      </c>
      <c r="P23" s="12">
        <v>1446</v>
      </c>
      <c r="Q23" s="12">
        <v>6504</v>
      </c>
    </row>
    <row r="24" spans="11:17" x14ac:dyDescent="0.3">
      <c r="K24" s="11" t="s">
        <v>53</v>
      </c>
      <c r="L24" s="12" t="s">
        <v>27</v>
      </c>
      <c r="M24" s="12" t="s">
        <v>27</v>
      </c>
      <c r="N24" s="12">
        <v>2315</v>
      </c>
      <c r="O24" s="12">
        <v>7054</v>
      </c>
      <c r="P24" s="12">
        <v>4577</v>
      </c>
      <c r="Q24" s="12">
        <v>15254</v>
      </c>
    </row>
    <row r="25" spans="11:17" x14ac:dyDescent="0.3">
      <c r="K25" s="11" t="s">
        <v>54</v>
      </c>
      <c r="L25" s="12" t="s">
        <v>27</v>
      </c>
      <c r="M25" s="12" t="s">
        <v>27</v>
      </c>
      <c r="N25" s="12">
        <v>64326</v>
      </c>
      <c r="O25" s="12">
        <v>76682</v>
      </c>
      <c r="P25" s="12">
        <v>107115</v>
      </c>
      <c r="Q25" s="12">
        <v>99648</v>
      </c>
    </row>
    <row r="26" spans="11:17" x14ac:dyDescent="0.3">
      <c r="K26" s="11" t="s">
        <v>55</v>
      </c>
      <c r="L26" s="12" t="s">
        <v>27</v>
      </c>
      <c r="M26" s="12" t="s">
        <v>27</v>
      </c>
      <c r="N26" s="12">
        <v>27959</v>
      </c>
      <c r="O26" s="12">
        <v>76102</v>
      </c>
      <c r="P26" s="12">
        <v>32744</v>
      </c>
      <c r="Q26" s="12">
        <v>90314</v>
      </c>
    </row>
    <row r="27" spans="11:17" x14ac:dyDescent="0.3">
      <c r="K27" s="11" t="s">
        <v>56</v>
      </c>
      <c r="L27" s="12" t="s">
        <v>27</v>
      </c>
      <c r="M27" s="12" t="s">
        <v>27</v>
      </c>
      <c r="N27" s="12" t="s">
        <v>27</v>
      </c>
      <c r="O27" s="12" t="s">
        <v>27</v>
      </c>
      <c r="P27" s="12" t="s">
        <v>27</v>
      </c>
      <c r="Q27" s="12" t="s">
        <v>27</v>
      </c>
    </row>
    <row r="28" spans="11:17" x14ac:dyDescent="0.3">
      <c r="K28" s="11" t="s">
        <v>57</v>
      </c>
      <c r="L28" s="12">
        <v>275</v>
      </c>
      <c r="M28" s="12">
        <v>258</v>
      </c>
      <c r="N28" s="12">
        <v>6689</v>
      </c>
      <c r="O28" s="12">
        <v>6764</v>
      </c>
      <c r="P28" s="12">
        <v>13731</v>
      </c>
      <c r="Q28" s="12">
        <v>13728</v>
      </c>
    </row>
    <row r="29" spans="11:17" x14ac:dyDescent="0.3">
      <c r="K29" s="11" t="s">
        <v>58</v>
      </c>
      <c r="L29" s="12" t="s">
        <v>27</v>
      </c>
      <c r="M29" s="12" t="s">
        <v>27</v>
      </c>
      <c r="N29" s="12">
        <v>2946</v>
      </c>
      <c r="O29" s="12">
        <v>9752</v>
      </c>
      <c r="P29" s="12">
        <v>2011</v>
      </c>
      <c r="Q29" s="12">
        <v>6168</v>
      </c>
    </row>
    <row r="30" spans="11:17" x14ac:dyDescent="0.3">
      <c r="K30" s="11" t="s">
        <v>59</v>
      </c>
      <c r="L30" s="12" t="s">
        <v>27</v>
      </c>
      <c r="M30" s="12" t="s">
        <v>27</v>
      </c>
      <c r="N30" s="12">
        <v>25339</v>
      </c>
      <c r="O30" s="12">
        <v>82338</v>
      </c>
      <c r="P30" s="12">
        <v>52584</v>
      </c>
      <c r="Q30" s="12">
        <v>163216</v>
      </c>
    </row>
    <row r="31" spans="11:17" x14ac:dyDescent="0.3">
      <c r="K31" s="11" t="s">
        <v>60</v>
      </c>
      <c r="L31" s="12" t="s">
        <v>27</v>
      </c>
      <c r="M31" s="12" t="s">
        <v>27</v>
      </c>
      <c r="N31" s="12">
        <v>3197</v>
      </c>
      <c r="O31" s="12">
        <v>6824</v>
      </c>
      <c r="P31" s="12">
        <v>6442</v>
      </c>
      <c r="Q31" s="12">
        <v>14176</v>
      </c>
    </row>
    <row r="32" spans="11:17" x14ac:dyDescent="0.3">
      <c r="K32" s="11" t="s">
        <v>61</v>
      </c>
      <c r="L32" s="12">
        <v>62</v>
      </c>
      <c r="M32" s="12">
        <v>84</v>
      </c>
      <c r="N32" s="12">
        <v>120657</v>
      </c>
      <c r="O32" s="12">
        <v>195808</v>
      </c>
      <c r="P32" s="12">
        <v>283608</v>
      </c>
      <c r="Q32" s="12">
        <v>476344</v>
      </c>
    </row>
    <row r="33" spans="11:17" x14ac:dyDescent="0.3">
      <c r="K33" s="11" t="s">
        <v>62</v>
      </c>
      <c r="L33" s="12" t="s">
        <v>27</v>
      </c>
      <c r="M33" s="12" t="s">
        <v>27</v>
      </c>
      <c r="N33" s="12" t="s">
        <v>27</v>
      </c>
      <c r="O33" s="12" t="s">
        <v>27</v>
      </c>
      <c r="P33" s="12" t="s">
        <v>27</v>
      </c>
      <c r="Q33" s="12" t="s">
        <v>27</v>
      </c>
    </row>
    <row r="34" spans="11:17" x14ac:dyDescent="0.3">
      <c r="K34" s="11" t="s">
        <v>63</v>
      </c>
      <c r="L34" s="12" t="s">
        <v>27</v>
      </c>
      <c r="M34" s="12" t="s">
        <v>27</v>
      </c>
      <c r="N34" s="12">
        <v>25040</v>
      </c>
      <c r="O34" s="12">
        <v>12602</v>
      </c>
      <c r="P34" s="12">
        <v>58348</v>
      </c>
      <c r="Q34" s="12">
        <v>34772</v>
      </c>
    </row>
    <row r="35" spans="11:17" x14ac:dyDescent="0.3">
      <c r="K35" s="11" t="s">
        <v>64</v>
      </c>
      <c r="L35" s="12">
        <v>7</v>
      </c>
      <c r="M35" s="12">
        <v>74</v>
      </c>
      <c r="N35" s="12">
        <v>7215</v>
      </c>
      <c r="O35" s="12">
        <v>85050</v>
      </c>
      <c r="P35" s="12">
        <v>14980</v>
      </c>
      <c r="Q35" s="12">
        <v>177714</v>
      </c>
    </row>
    <row r="36" spans="11:17" x14ac:dyDescent="0.3">
      <c r="K36" s="11" t="s">
        <v>65</v>
      </c>
      <c r="L36" s="12">
        <v>224</v>
      </c>
      <c r="M36" s="12">
        <v>2776</v>
      </c>
      <c r="N36" s="12">
        <v>68639</v>
      </c>
      <c r="O36" s="12">
        <v>752746</v>
      </c>
      <c r="P36" s="12">
        <v>143711</v>
      </c>
      <c r="Q36" s="12">
        <v>1654356</v>
      </c>
    </row>
    <row r="37" spans="11:17" x14ac:dyDescent="0.3">
      <c r="K37" s="11" t="s">
        <v>66</v>
      </c>
      <c r="L37" s="12" t="s">
        <v>27</v>
      </c>
      <c r="M37" s="12" t="s">
        <v>27</v>
      </c>
      <c r="N37" s="12">
        <v>13748</v>
      </c>
      <c r="O37" s="12">
        <v>81394</v>
      </c>
      <c r="P37" s="12">
        <v>24166</v>
      </c>
      <c r="Q37" s="12">
        <v>164540</v>
      </c>
    </row>
    <row r="38" spans="11:17" x14ac:dyDescent="0.3">
      <c r="K38" s="11" t="s">
        <v>67</v>
      </c>
      <c r="L38" s="12">
        <v>7</v>
      </c>
      <c r="M38" s="12">
        <v>4</v>
      </c>
      <c r="N38" s="12">
        <v>19338</v>
      </c>
      <c r="O38" s="12">
        <v>18000</v>
      </c>
      <c r="P38" s="12">
        <v>25551</v>
      </c>
      <c r="Q38" s="12">
        <v>28376</v>
      </c>
    </row>
    <row r="39" spans="11:17" x14ac:dyDescent="0.3">
      <c r="K39" s="11" t="s">
        <v>68</v>
      </c>
      <c r="L39" s="12" t="s">
        <v>27</v>
      </c>
      <c r="M39" s="12" t="s">
        <v>27</v>
      </c>
      <c r="N39" s="12">
        <v>2234</v>
      </c>
      <c r="O39" s="12">
        <v>2504</v>
      </c>
      <c r="P39" s="12">
        <v>2110</v>
      </c>
      <c r="Q39" s="12">
        <v>2170</v>
      </c>
    </row>
    <row r="40" spans="11:17" x14ac:dyDescent="0.3">
      <c r="K40" s="11" t="s">
        <v>69</v>
      </c>
      <c r="L40" s="12" t="s">
        <v>27</v>
      </c>
      <c r="M40" s="12" t="s">
        <v>27</v>
      </c>
      <c r="N40" s="12">
        <v>64</v>
      </c>
      <c r="O40" s="12">
        <v>38</v>
      </c>
      <c r="P40" s="12">
        <v>189</v>
      </c>
      <c r="Q40" s="12">
        <v>152</v>
      </c>
    </row>
    <row r="41" spans="11:17" x14ac:dyDescent="0.3">
      <c r="K41" s="11" t="s">
        <v>70</v>
      </c>
      <c r="L41" s="12" t="s">
        <v>27</v>
      </c>
      <c r="M41" s="12" t="s">
        <v>27</v>
      </c>
      <c r="N41" s="12">
        <v>1086</v>
      </c>
      <c r="O41" s="12">
        <v>13554</v>
      </c>
      <c r="P41" s="12">
        <v>1740</v>
      </c>
      <c r="Q41" s="12">
        <v>20602</v>
      </c>
    </row>
    <row r="42" spans="11:17" x14ac:dyDescent="0.3">
      <c r="K42" s="11" t="s">
        <v>71</v>
      </c>
      <c r="L42" s="12" t="s">
        <v>27</v>
      </c>
      <c r="M42" s="12" t="s">
        <v>27</v>
      </c>
      <c r="N42" s="12">
        <v>8641</v>
      </c>
      <c r="O42" s="12">
        <v>87684</v>
      </c>
      <c r="P42" s="12">
        <v>15024</v>
      </c>
      <c r="Q42" s="12">
        <v>185550</v>
      </c>
    </row>
    <row r="43" spans="11:17" x14ac:dyDescent="0.3">
      <c r="K43" s="11" t="s">
        <v>72</v>
      </c>
      <c r="L43" s="12" t="s">
        <v>27</v>
      </c>
      <c r="M43" s="12" t="s">
        <v>27</v>
      </c>
      <c r="N43" s="12">
        <v>83</v>
      </c>
      <c r="O43" s="12">
        <v>826</v>
      </c>
      <c r="P43" s="12">
        <v>7</v>
      </c>
      <c r="Q43" s="12">
        <v>62</v>
      </c>
    </row>
    <row r="44" spans="11:17" x14ac:dyDescent="0.3">
      <c r="K44" s="11" t="s">
        <v>73</v>
      </c>
      <c r="L44" s="12" t="s">
        <v>27</v>
      </c>
      <c r="M44" s="12" t="s">
        <v>27</v>
      </c>
      <c r="N44" s="12" t="s">
        <v>27</v>
      </c>
      <c r="O44" s="12" t="s">
        <v>27</v>
      </c>
      <c r="P44" s="12">
        <v>1103</v>
      </c>
      <c r="Q44" s="12">
        <v>4558</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C1:O25"/>
  <sheetViews>
    <sheetView workbookViewId="0">
      <selection activeCell="F23" sqref="F23"/>
    </sheetView>
  </sheetViews>
  <sheetFormatPr defaultRowHeight="14.4" x14ac:dyDescent="0.3"/>
  <cols>
    <col min="1" max="1" width="8.88671875" customWidth="1"/>
    <col min="2" max="2" width="3" customWidth="1"/>
    <col min="3" max="3" width="11.33203125" customWidth="1"/>
    <col min="4" max="4" width="10.33203125" customWidth="1"/>
    <col min="7" max="7" width="10.33203125" customWidth="1"/>
    <col min="10" max="10" width="11" customWidth="1"/>
    <col min="13" max="13" width="5.109375" customWidth="1"/>
    <col min="14" max="14" width="13.6640625" bestFit="1" customWidth="1"/>
    <col min="15" max="15" width="6.88671875" customWidth="1"/>
  </cols>
  <sheetData>
    <row r="1" spans="3:15" x14ac:dyDescent="0.3">
      <c r="N1" s="16" t="s">
        <v>74</v>
      </c>
      <c r="O1" s="16"/>
    </row>
    <row r="2" spans="3:15" x14ac:dyDescent="0.3">
      <c r="N2" s="16" t="s">
        <v>75</v>
      </c>
    </row>
    <row r="3" spans="3:15" x14ac:dyDescent="0.3">
      <c r="N3" s="16" t="s">
        <v>76</v>
      </c>
    </row>
    <row r="14" spans="3:15" ht="18" x14ac:dyDescent="0.35">
      <c r="C14" s="17" t="s">
        <v>77</v>
      </c>
    </row>
    <row r="15" spans="3:15" ht="15" thickBot="1" x14ac:dyDescent="0.35">
      <c r="I15" s="18" t="s">
        <v>78</v>
      </c>
      <c r="J15" s="18" t="s">
        <v>75</v>
      </c>
      <c r="K15" s="7" t="s">
        <v>76</v>
      </c>
    </row>
    <row r="16" spans="3:15" ht="15" thickBot="1" x14ac:dyDescent="0.35">
      <c r="C16" s="19" t="s">
        <v>79</v>
      </c>
      <c r="D16" s="39"/>
      <c r="I16" s="20">
        <v>200</v>
      </c>
      <c r="J16" s="21">
        <v>0.23300000000000001</v>
      </c>
      <c r="K16" s="22">
        <v>0.7</v>
      </c>
    </row>
    <row r="17" spans="3:11" ht="15" thickBot="1" x14ac:dyDescent="0.35">
      <c r="C17" s="19"/>
      <c r="I17" s="23">
        <v>400</v>
      </c>
      <c r="J17" s="24">
        <v>0.17399999999999999</v>
      </c>
      <c r="K17" s="25">
        <v>0.57999999999999996</v>
      </c>
    </row>
    <row r="18" spans="3:11" ht="15" thickBot="1" x14ac:dyDescent="0.35">
      <c r="C18" s="19" t="s">
        <v>80</v>
      </c>
      <c r="D18" s="26"/>
      <c r="F18" s="1" t="s">
        <v>81</v>
      </c>
      <c r="G18" s="2"/>
      <c r="I18" s="27">
        <v>1000</v>
      </c>
      <c r="J18" s="28">
        <v>0.16300000000000001</v>
      </c>
      <c r="K18" s="29">
        <v>0.42</v>
      </c>
    </row>
    <row r="19" spans="3:11" ht="15" thickBot="1" x14ac:dyDescent="0.35">
      <c r="D19" s="30"/>
      <c r="F19" s="1" t="s">
        <v>82</v>
      </c>
      <c r="G19" s="2"/>
      <c r="I19" s="23">
        <v>3000</v>
      </c>
      <c r="J19" s="24">
        <v>0.151</v>
      </c>
      <c r="K19" s="31">
        <v>0.34699999999999998</v>
      </c>
    </row>
    <row r="20" spans="3:11" ht="15" thickBot="1" x14ac:dyDescent="0.35">
      <c r="C20" s="19" t="s">
        <v>83</v>
      </c>
      <c r="D20" s="32"/>
      <c r="F20" s="33" t="s">
        <v>84</v>
      </c>
      <c r="G20" s="34"/>
      <c r="I20" s="27">
        <v>5000</v>
      </c>
      <c r="J20" s="28">
        <v>0.128</v>
      </c>
      <c r="K20" s="29">
        <v>0.30499999999999999</v>
      </c>
    </row>
    <row r="21" spans="3:11" ht="15" thickBot="1" x14ac:dyDescent="0.35">
      <c r="I21" s="23">
        <v>10000</v>
      </c>
      <c r="J21" s="24">
        <v>0.11700000000000001</v>
      </c>
      <c r="K21" s="31">
        <v>0.27300000000000002</v>
      </c>
    </row>
    <row r="22" spans="3:11" ht="15" thickBot="1" x14ac:dyDescent="0.35">
      <c r="I22" s="27">
        <v>20000</v>
      </c>
      <c r="J22" s="28">
        <v>0.113</v>
      </c>
      <c r="K22" s="29">
        <v>0.252</v>
      </c>
    </row>
    <row r="23" spans="3:11" ht="15" thickBot="1" x14ac:dyDescent="0.35">
      <c r="I23" s="23">
        <v>50000</v>
      </c>
      <c r="J23" s="24">
        <v>0.11</v>
      </c>
      <c r="K23" s="31">
        <v>0.221</v>
      </c>
    </row>
    <row r="24" spans="3:11" ht="15" thickBot="1" x14ac:dyDescent="0.35">
      <c r="I24" s="35">
        <v>100000</v>
      </c>
      <c r="J24" s="36">
        <v>0.104</v>
      </c>
      <c r="K24" s="37">
        <v>0.21</v>
      </c>
    </row>
    <row r="25" spans="3:11" x14ac:dyDescent="0.3">
      <c r="I25" s="38" t="s">
        <v>85</v>
      </c>
    </row>
  </sheetData>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3</vt:i4>
      </vt:variant>
      <vt:variant>
        <vt:lpstr>Benoemde bereiken</vt:lpstr>
      </vt:variant>
      <vt:variant>
        <vt:i4>1</vt:i4>
      </vt:variant>
    </vt:vector>
  </HeadingPairs>
  <TitlesOfParts>
    <vt:vector size="4" baseType="lpstr">
      <vt:lpstr>km_heffing</vt:lpstr>
      <vt:lpstr>zeevisserij</vt:lpstr>
      <vt:lpstr>oordopjes</vt:lpstr>
      <vt:lpstr>havenkolom</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Danny Devriendt</dc:creator>
  <cp:lastModifiedBy>DannyDV</cp:lastModifiedBy>
  <dcterms:created xsi:type="dcterms:W3CDTF">2016-02-24T06:58:13Z</dcterms:created>
  <dcterms:modified xsi:type="dcterms:W3CDTF">2022-01-04T15:59:59Z</dcterms:modified>
</cp:coreProperties>
</file>